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435" windowWidth="15195" windowHeight="8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21" i="1"/>
  <c r="A14" l="1"/>
  <c r="A15" s="1"/>
  <c r="A16" s="1"/>
  <c r="A17" s="1"/>
  <c r="A18" s="1"/>
  <c r="A19" s="1"/>
  <c r="A20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<sst xmlns="http://schemas.openxmlformats.org/spreadsheetml/2006/main" count="185" uniqueCount="149">
  <si>
    <t>(Должность лица, подписавшего документ)</t>
  </si>
  <si>
    <t>(Ф.И.О.)</t>
  </si>
  <si>
    <t>МО Мамско-Чуйского района</t>
  </si>
  <si>
    <t>Исполнитель: Скибицкая Г.Б.</t>
  </si>
  <si>
    <t>№№ п/п</t>
  </si>
  <si>
    <t>№ регистрации</t>
  </si>
  <si>
    <t>Дата регистрации</t>
  </si>
  <si>
    <t>Наименование организации, основной вид экономической деятельности (ОКВЭД) организации</t>
  </si>
  <si>
    <t xml:space="preserve">Ф.И.О. (при наличии) представителя стороны, подписавшего коллективный договор (изменения и дополнения в колективный договор) </t>
  </si>
  <si>
    <t>от работников</t>
  </si>
  <si>
    <t>от работодателя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</si>
  <si>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</si>
  <si>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</si>
  <si>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Наименование регистрируемого документа (коллективный договор, изменения и дополнения в колективный договор)</t>
  </si>
  <si>
    <t>Срок действия коллективного договора</t>
  </si>
  <si>
    <t>№ и дата внесения изменений и дополнений в коллектиивный договор</t>
  </si>
  <si>
    <t>Наличие замечаний</t>
  </si>
  <si>
    <t>Номер сопроводительного письма об уведомлении о регистрации коллективного договора</t>
  </si>
  <si>
    <t>Коллективный договор</t>
  </si>
  <si>
    <t>Корбмахер В.А.</t>
  </si>
  <si>
    <t>нет</t>
  </si>
  <si>
    <t>Подгайная С.В.</t>
  </si>
  <si>
    <t>Крохта Е.В.</t>
  </si>
  <si>
    <t xml:space="preserve">Приложение 10
к Методическим рекомендациям 
по осуществлению  органами местного самоуправления муниципальных образований Иркутской области отдельных областных государственных полномочий в сфере труда
</t>
  </si>
  <si>
    <t>8(395)69-21889</t>
  </si>
  <si>
    <t>Сосун О.В.</t>
  </si>
  <si>
    <t>Благова С.А.</t>
  </si>
  <si>
    <t>МКУ "АХС" 81.22</t>
  </si>
  <si>
    <t>МКОУ ДО "Детская музыкальная школа п. Мама" 85.41.2</t>
  </si>
  <si>
    <t>МКУ "УОД" 69.20.2</t>
  </si>
  <si>
    <t>Примаков А.И.</t>
  </si>
  <si>
    <t>Купрякова Г.П.</t>
  </si>
  <si>
    <t>Ахаева Е.Л.</t>
  </si>
  <si>
    <t>Конкина Н.Н. Мозер М.В. Константинова  С.И.</t>
  </si>
  <si>
    <t>Теймурова И.К.</t>
  </si>
  <si>
    <t>15.12.2021</t>
  </si>
  <si>
    <t>Зыкова Е.В.</t>
  </si>
  <si>
    <t>МКУК "РКДЦ "Победа" 90.01</t>
  </si>
  <si>
    <t>Кутилова И.С.</t>
  </si>
  <si>
    <t>ОГБУ "УСЗСОН по Мамско-Чуйскому району" 84.11.22</t>
  </si>
  <si>
    <t>Первухина З.И.</t>
  </si>
  <si>
    <t xml:space="preserve">                     (Подпись)</t>
  </si>
  <si>
    <t>МУП "Мамское ЖКХ" 68.32.1</t>
  </si>
  <si>
    <t>Кузнецов А.Н.</t>
  </si>
  <si>
    <t>Комышев Н.В.</t>
  </si>
  <si>
    <t>22.04.2022г.</t>
  </si>
  <si>
    <t>МКДОУ "Теремок" 85.11</t>
  </si>
  <si>
    <t>МКДОУ детский сад "Ёлочка" п. Витимский 80.21.00</t>
  </si>
  <si>
    <t>МКОУ "Мамская СОШ" 85.14</t>
  </si>
  <si>
    <t>МКДОУ детский сад "Родничок" п. Мама 85.11</t>
  </si>
  <si>
    <t>МКОУ "Луговская СОШ" 85.14</t>
  </si>
  <si>
    <t>ОГКУ ЦЗН Мамско-Чуйского района 84.30</t>
  </si>
  <si>
    <t>Краснова А.А.</t>
  </si>
  <si>
    <t>Казарина Н.Д.</t>
  </si>
  <si>
    <t>19.10.2022- 18.10.2025</t>
  </si>
  <si>
    <t>б/н от 25.10.2022г.</t>
  </si>
  <si>
    <t>Буренко З.В.</t>
  </si>
  <si>
    <t>№ 01-22/2314 от 26.12.2022г.</t>
  </si>
  <si>
    <t>МКОУ "Мусковитская СОШ" 80.21.00</t>
  </si>
  <si>
    <t>Мондохонов А.А</t>
  </si>
  <si>
    <t>Трофименко И.П.</t>
  </si>
  <si>
    <t>19.12.2022г.</t>
  </si>
  <si>
    <t>25.10.2022г.</t>
  </si>
  <si>
    <t>25.10.2022-  24.10.2025</t>
  </si>
  <si>
    <t>01.01.2023- 31.12.2025</t>
  </si>
  <si>
    <t>№ 01/66/1935 от 08.11.2022г.</t>
  </si>
  <si>
    <t>№ 01/66/1826 от 21.10.2022г.</t>
  </si>
  <si>
    <t>Черняева О.С.</t>
  </si>
  <si>
    <t>18.01.2023г.</t>
  </si>
  <si>
    <t>№ 01-66/152 от 27.01.2023г.</t>
  </si>
  <si>
    <t>28.01.2023г.</t>
  </si>
  <si>
    <t>28.01.2023-27.01.2026</t>
  </si>
  <si>
    <t>№01-66/283 от 16.02.2023г.</t>
  </si>
  <si>
    <t>МКУ ДО "ДЮСШ" 85.41.1</t>
  </si>
  <si>
    <t>Моисеев В.А. Сафонов В.Г.</t>
  </si>
  <si>
    <t>Захаров А.В.</t>
  </si>
  <si>
    <t>14.03.2023-13.03.2026</t>
  </si>
  <si>
    <t>№01-66/472 от 21.03.2023г.</t>
  </si>
  <si>
    <t>14.03.2023г.</t>
  </si>
  <si>
    <t>07.02.2023-06.02.2026</t>
  </si>
  <si>
    <t>Мэр администрации района</t>
  </si>
  <si>
    <t>б/н от 03.05.2023 г. № 1808 от 23.11.2023</t>
  </si>
  <si>
    <t>МКУ ДО "РДДТ" 81.10.30</t>
  </si>
  <si>
    <t>Семёнов А.А.</t>
  </si>
  <si>
    <t>Ручкина И.В.</t>
  </si>
  <si>
    <t>26.10.2023-25.10.2026</t>
  </si>
  <si>
    <t>№ 01-66/2230 от 30.10.2023г.</t>
  </si>
  <si>
    <t>Подрядухин Д.А.</t>
  </si>
  <si>
    <t>26.10.2023г.</t>
  </si>
  <si>
    <t>09.02.2024-08.02.2027</t>
  </si>
  <si>
    <t>№01-66/332 от 26.02.2024г.</t>
  </si>
  <si>
    <t>09.02.2024г.</t>
  </si>
  <si>
    <t>26.02.2024г.</t>
  </si>
  <si>
    <t>ГКУ Иркутской области " Мамское лесничество" 84.11.21</t>
  </si>
  <si>
    <t>13.08.2024г.</t>
  </si>
  <si>
    <t>13.08.2024- 12.08.2027</t>
  </si>
  <si>
    <t>МКОУ "Витимская СОШ"</t>
  </si>
  <si>
    <t>Штырц Л.Е.</t>
  </si>
  <si>
    <t>Булачевская Е.А.</t>
  </si>
  <si>
    <t>14.10.2024- 13.10.2027</t>
  </si>
  <si>
    <t>№ 01-66/1465 от 09.09.2024г.</t>
  </si>
  <si>
    <t>№ 01-66/1813 от 31.10.2024г.</t>
  </si>
  <si>
    <t>Кизилев С.А.</t>
  </si>
  <si>
    <t>Насибуллин Р.В.</t>
  </si>
  <si>
    <t>03.12.2024</t>
  </si>
  <si>
    <t>03.12.2024- 02.12.2027</t>
  </si>
  <si>
    <t>№ 01-66/2145 от 18.12.2024г.</t>
  </si>
  <si>
    <t>Мироманова Н.О.</t>
  </si>
  <si>
    <t>13.12.2024</t>
  </si>
  <si>
    <t>13.12.2024- 12.12.2027</t>
  </si>
  <si>
    <t>№ 01-66/2193 от 23.12.2024г.</t>
  </si>
  <si>
    <t>15.12.2024- 14.12.2027</t>
  </si>
  <si>
    <t>№01-66/2208 от 24.12.2024г.</t>
  </si>
  <si>
    <t>21.02.2025г.</t>
  </si>
  <si>
    <t>МКУК "ЦБС Мамско-Чуйского района - ЦРБ" 91.01</t>
  </si>
  <si>
    <t>Ладыженская И.В.</t>
  </si>
  <si>
    <t>12.02.2025г.</t>
  </si>
  <si>
    <t>12.02.2025-11.02.2028</t>
  </si>
  <si>
    <t>№01-66/337 от 21.02.2025г.</t>
  </si>
  <si>
    <t>18.03.2025г.</t>
  </si>
  <si>
    <t>Сафина Р.Р.</t>
  </si>
  <si>
    <t>27.02.2025-26.02.2028</t>
  </si>
  <si>
    <t>№01-66/491 от 19.03.2025г.</t>
  </si>
  <si>
    <t>МКУ "Централизованная бухгалтерия муниципальных учреждений культуры"69.20.2</t>
  </si>
  <si>
    <t>Филиппова С.Е.</t>
  </si>
  <si>
    <t>26.02.2025г.</t>
  </si>
  <si>
    <t>Сейджафарова О.С.</t>
  </si>
  <si>
    <t>18.02.2025г.</t>
  </si>
  <si>
    <t>18.02.2025-17.02.2028</t>
  </si>
  <si>
    <t>№01-66/360 от 28.02.2025г.</t>
  </si>
  <si>
    <t>02.04.2025г.</t>
  </si>
  <si>
    <t>Сафонова О.С.</t>
  </si>
  <si>
    <t>24.03.2025г.</t>
  </si>
  <si>
    <t>24.03.2025-23.03.2028</t>
  </si>
  <si>
    <t>01-22/601 от 02.04.2025г.</t>
  </si>
  <si>
    <t>б/н от 18.06.2025</t>
  </si>
  <si>
    <t>18.06.2025г.</t>
  </si>
  <si>
    <t>18.06.2025-17.06.2028</t>
  </si>
  <si>
    <t>№01-66/1054 от 20.06.2025г.</t>
  </si>
  <si>
    <t>Галимулин Ю.М. Кизилева В.В.</t>
  </si>
  <si>
    <t>Тренихин В.В.</t>
  </si>
  <si>
    <t>№49 от 19.06.2025г.</t>
  </si>
  <si>
    <t xml:space="preserve">№02(91-220)-250/25 от 20.06.2025г. </t>
  </si>
  <si>
    <t>РЕЕСТР ДЕЙСТВУЮЩИХ КОЛЛЕКТИВНЫХ ДОГОВОРОВ (ВЫПИСКА ИЗ ЖУРНАЛА РЕГИСТРАЦИИ КОЛЛЕКТИВНЫХ ДОГОВОРОВ по состоянию на 01.10.2025г.</t>
  </si>
  <si>
    <t>28.07.2025г.</t>
  </si>
  <si>
    <t>14.07.2025г.</t>
  </si>
  <si>
    <t>14.07.2025- 13.07.2028</t>
  </si>
  <si>
    <t>№01-66/1284 от 29.07.2025г.</t>
  </si>
  <si>
    <t>А.В.Ушаков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</si>
</sst>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vertical="justify" wrapText="1"/>
    </xf>
    <xf numFmtId="0" fontId="5" fillId="0" borderId="2" xfId="0" applyFont="1" applyFill="1" applyBorder="1" applyAlignment="1">
      <alignment vertical="top" wrapText="1"/>
    </xf>
    <xf numFmtId="14" fontId="5" fillId="0" borderId="2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14" fontId="5" fillId="0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justify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6"/>
  <sheetViews>
    <sheetView tabSelected="1" zoomScale="40" zoomScaleSheetLayoutView="40" zoomScalePageLayoutView="59" workbookViewId="0">
      <selection activeCell="E3" sqref="E3"/>
    </sheetView>
  </sheetViews>
  <sheetFormatPr defaultRowHeight="15"/>
  <cols>
    <col min="1" max="1" width="14" style="1" customWidth="1"/>
    <col min="2" max="2" width="32.140625" style="1" customWidth="1"/>
    <col min="3" max="3" width="30.140625" style="1" customWidth="1"/>
    <col min="4" max="4" width="35.7109375" style="1" customWidth="1"/>
    <col min="5" max="5" width="42.7109375" style="1" customWidth="1"/>
    <col min="6" max="6" width="28" style="1" customWidth="1"/>
    <col min="7" max="7" width="33.85546875" style="1" customWidth="1"/>
    <col min="8" max="8" width="30.42578125" style="1" customWidth="1"/>
    <col min="9" max="9" width="26.42578125" style="1" customWidth="1"/>
    <col min="10" max="10" width="28.42578125" style="1" customWidth="1"/>
    <col min="11" max="11" width="34.7109375" style="1" customWidth="1"/>
    <col min="12" max="12" width="20.42578125" style="1" customWidth="1"/>
    <col min="13" max="13" width="38.5703125" style="1" customWidth="1"/>
    <col min="14" max="16384" width="9.140625" style="1"/>
  </cols>
  <sheetData>
    <row r="2" spans="1:13" ht="49.5" customHeight="1">
      <c r="A2" s="2"/>
      <c r="B2" s="2"/>
      <c r="C2" s="2"/>
      <c r="D2" s="2"/>
      <c r="E2" s="2"/>
      <c r="F2" s="2"/>
      <c r="G2" s="2"/>
      <c r="H2" s="2"/>
      <c r="J2" s="16"/>
      <c r="K2" s="28" t="s">
        <v>23</v>
      </c>
      <c r="L2" s="28"/>
      <c r="M2" s="28"/>
    </row>
    <row r="3" spans="1:13" ht="120.75" customHeight="1">
      <c r="A3" s="4"/>
      <c r="B3" s="4"/>
      <c r="C3" s="4"/>
      <c r="D3" s="4"/>
      <c r="E3" s="4"/>
      <c r="F3" s="4"/>
      <c r="G3" s="4"/>
      <c r="H3" s="4"/>
      <c r="I3" s="16"/>
      <c r="J3" s="16"/>
      <c r="K3" s="28"/>
      <c r="L3" s="28"/>
      <c r="M3" s="28"/>
    </row>
    <row r="4" spans="1:13" ht="26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38.25" customHeight="1">
      <c r="A5" s="39" t="s">
        <v>143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40.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8.75" customHeight="1">
      <c r="A7" s="45" t="s">
        <v>4</v>
      </c>
      <c r="B7" s="45" t="s">
        <v>5</v>
      </c>
      <c r="C7" s="45" t="s">
        <v>6</v>
      </c>
      <c r="D7" s="29" t="s">
        <v>13</v>
      </c>
      <c r="E7" s="30" t="s">
        <v>7</v>
      </c>
      <c r="F7" s="33" t="s">
        <v>8</v>
      </c>
      <c r="G7" s="30"/>
      <c r="H7" s="33" t="s">
        <v>11</v>
      </c>
      <c r="I7" s="29" t="s">
        <v>12</v>
      </c>
      <c r="J7" s="29" t="s">
        <v>14</v>
      </c>
      <c r="K7" s="29" t="s">
        <v>15</v>
      </c>
      <c r="L7" s="41" t="s">
        <v>16</v>
      </c>
      <c r="M7" s="29" t="s">
        <v>17</v>
      </c>
    </row>
    <row r="8" spans="1:13" ht="47.25" customHeight="1">
      <c r="A8" s="46"/>
      <c r="B8" s="46"/>
      <c r="C8" s="46"/>
      <c r="D8" s="29"/>
      <c r="E8" s="31"/>
      <c r="F8" s="34"/>
      <c r="G8" s="35"/>
      <c r="H8" s="34"/>
      <c r="I8" s="29"/>
      <c r="J8" s="29"/>
      <c r="K8" s="29"/>
      <c r="L8" s="42"/>
      <c r="M8" s="29"/>
    </row>
    <row r="9" spans="1:13" ht="18.75" customHeight="1">
      <c r="A9" s="46"/>
      <c r="B9" s="46"/>
      <c r="C9" s="46"/>
      <c r="D9" s="29"/>
      <c r="E9" s="31"/>
      <c r="F9" s="34"/>
      <c r="G9" s="35"/>
      <c r="H9" s="34"/>
      <c r="I9" s="29"/>
      <c r="J9" s="29"/>
      <c r="K9" s="29"/>
      <c r="L9" s="42"/>
      <c r="M9" s="29"/>
    </row>
    <row r="10" spans="1:13" ht="14.25" customHeight="1">
      <c r="A10" s="46"/>
      <c r="B10" s="46"/>
      <c r="C10" s="46"/>
      <c r="D10" s="29"/>
      <c r="E10" s="31"/>
      <c r="F10" s="36"/>
      <c r="G10" s="37"/>
      <c r="H10" s="34"/>
      <c r="I10" s="29"/>
      <c r="J10" s="29"/>
      <c r="K10" s="29"/>
      <c r="L10" s="42"/>
      <c r="M10" s="29"/>
    </row>
    <row r="11" spans="1:13" ht="57" customHeight="1">
      <c r="A11" s="47"/>
      <c r="B11" s="47"/>
      <c r="C11" s="47"/>
      <c r="D11" s="29"/>
      <c r="E11" s="32"/>
      <c r="F11" s="17" t="s">
        <v>9</v>
      </c>
      <c r="G11" s="17" t="s">
        <v>10</v>
      </c>
      <c r="H11" s="36"/>
      <c r="I11" s="29"/>
      <c r="J11" s="29"/>
      <c r="K11" s="29"/>
      <c r="L11" s="43"/>
      <c r="M11" s="29"/>
    </row>
    <row r="12" spans="1:13" ht="20.25" customHeight="1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</row>
    <row r="13" spans="1:13" ht="79.5" customHeight="1">
      <c r="A13" s="20">
        <v>1</v>
      </c>
      <c r="B13" s="11">
        <v>89</v>
      </c>
      <c r="C13" s="21">
        <v>44693</v>
      </c>
      <c r="D13" s="8" t="s">
        <v>18</v>
      </c>
      <c r="E13" s="22" t="s">
        <v>42</v>
      </c>
      <c r="F13" s="8" t="s">
        <v>139</v>
      </c>
      <c r="G13" s="11" t="s">
        <v>140</v>
      </c>
      <c r="H13" s="19">
        <v>10</v>
      </c>
      <c r="I13" s="12" t="s">
        <v>136</v>
      </c>
      <c r="J13" s="8" t="s">
        <v>137</v>
      </c>
      <c r="K13" s="21" t="s">
        <v>135</v>
      </c>
      <c r="L13" s="11" t="s">
        <v>20</v>
      </c>
      <c r="M13" s="8" t="s">
        <v>138</v>
      </c>
    </row>
    <row r="14" spans="1:13" ht="79.5" customHeight="1">
      <c r="A14" s="20">
        <f t="shared" ref="A14:A25" si="0">A13+1</f>
        <v>2</v>
      </c>
      <c r="B14" s="11">
        <v>92</v>
      </c>
      <c r="C14" s="21">
        <v>44855</v>
      </c>
      <c r="D14" s="8" t="s">
        <v>18</v>
      </c>
      <c r="E14" s="22" t="s">
        <v>51</v>
      </c>
      <c r="F14" s="8" t="s">
        <v>52</v>
      </c>
      <c r="G14" s="11" t="s">
        <v>53</v>
      </c>
      <c r="H14" s="19">
        <v>10</v>
      </c>
      <c r="I14" s="12" t="s">
        <v>45</v>
      </c>
      <c r="J14" s="8" t="s">
        <v>54</v>
      </c>
      <c r="K14" s="21" t="s">
        <v>55</v>
      </c>
      <c r="L14" s="11" t="s">
        <v>20</v>
      </c>
      <c r="M14" s="8" t="s">
        <v>66</v>
      </c>
    </row>
    <row r="15" spans="1:13" ht="79.5" customHeight="1">
      <c r="A15" s="20">
        <f t="shared" si="0"/>
        <v>3</v>
      </c>
      <c r="B15" s="11">
        <v>95</v>
      </c>
      <c r="C15" s="21">
        <v>44873</v>
      </c>
      <c r="D15" s="8" t="s">
        <v>18</v>
      </c>
      <c r="E15" s="7" t="s">
        <v>58</v>
      </c>
      <c r="F15" s="26" t="s">
        <v>60</v>
      </c>
      <c r="G15" s="25" t="s">
        <v>59</v>
      </c>
      <c r="H15" s="27">
        <v>15</v>
      </c>
      <c r="I15" s="12" t="s">
        <v>62</v>
      </c>
      <c r="J15" s="8" t="s">
        <v>63</v>
      </c>
      <c r="K15" s="25"/>
      <c r="L15" s="11" t="s">
        <v>20</v>
      </c>
      <c r="M15" s="8" t="s">
        <v>65</v>
      </c>
    </row>
    <row r="16" spans="1:13" ht="79.5" customHeight="1">
      <c r="A16" s="20">
        <f t="shared" si="0"/>
        <v>4</v>
      </c>
      <c r="B16" s="11">
        <v>96</v>
      </c>
      <c r="C16" s="21">
        <v>44921</v>
      </c>
      <c r="D16" s="8" t="s">
        <v>18</v>
      </c>
      <c r="E16" s="22" t="s">
        <v>46</v>
      </c>
      <c r="F16" s="8" t="s">
        <v>56</v>
      </c>
      <c r="G16" s="11" t="s">
        <v>26</v>
      </c>
      <c r="H16" s="19">
        <v>30</v>
      </c>
      <c r="I16" s="12" t="s">
        <v>61</v>
      </c>
      <c r="J16" s="8" t="s">
        <v>64</v>
      </c>
      <c r="K16" s="21"/>
      <c r="L16" s="11" t="s">
        <v>20</v>
      </c>
      <c r="M16" s="8" t="s">
        <v>57</v>
      </c>
    </row>
    <row r="17" spans="1:13" ht="79.5" customHeight="1">
      <c r="A17" s="20">
        <f t="shared" si="0"/>
        <v>5</v>
      </c>
      <c r="B17" s="11">
        <v>97</v>
      </c>
      <c r="C17" s="21">
        <v>44953</v>
      </c>
      <c r="D17" s="8" t="s">
        <v>18</v>
      </c>
      <c r="E17" s="22" t="s">
        <v>29</v>
      </c>
      <c r="F17" s="8" t="s">
        <v>67</v>
      </c>
      <c r="G17" s="11" t="s">
        <v>25</v>
      </c>
      <c r="H17" s="19">
        <v>23</v>
      </c>
      <c r="I17" s="12" t="s">
        <v>68</v>
      </c>
      <c r="J17" s="8" t="s">
        <v>79</v>
      </c>
      <c r="K17" s="8" t="s">
        <v>81</v>
      </c>
      <c r="L17" s="11" t="s">
        <v>20</v>
      </c>
      <c r="M17" s="8" t="s">
        <v>69</v>
      </c>
    </row>
    <row r="18" spans="1:13" ht="79.5" customHeight="1">
      <c r="A18" s="20">
        <f t="shared" si="0"/>
        <v>6</v>
      </c>
      <c r="B18" s="11">
        <v>98</v>
      </c>
      <c r="C18" s="21">
        <v>44972</v>
      </c>
      <c r="D18" s="8" t="s">
        <v>18</v>
      </c>
      <c r="E18" s="22" t="s">
        <v>28</v>
      </c>
      <c r="F18" s="8" t="s">
        <v>21</v>
      </c>
      <c r="G18" s="11" t="s">
        <v>22</v>
      </c>
      <c r="H18" s="19">
        <v>8</v>
      </c>
      <c r="I18" s="12" t="s">
        <v>70</v>
      </c>
      <c r="J18" s="8" t="s">
        <v>71</v>
      </c>
      <c r="K18" s="21"/>
      <c r="L18" s="11" t="s">
        <v>20</v>
      </c>
      <c r="M18" s="8" t="s">
        <v>72</v>
      </c>
    </row>
    <row r="19" spans="1:13" ht="79.5" customHeight="1">
      <c r="A19" s="20">
        <f t="shared" si="0"/>
        <v>7</v>
      </c>
      <c r="B19" s="11">
        <v>99</v>
      </c>
      <c r="C19" s="21">
        <v>45006</v>
      </c>
      <c r="D19" s="8" t="s">
        <v>18</v>
      </c>
      <c r="E19" s="22" t="s">
        <v>73</v>
      </c>
      <c r="F19" s="8" t="s">
        <v>74</v>
      </c>
      <c r="G19" s="11" t="s">
        <v>75</v>
      </c>
      <c r="H19" s="19">
        <v>16</v>
      </c>
      <c r="I19" s="12" t="s">
        <v>78</v>
      </c>
      <c r="J19" s="8" t="s">
        <v>76</v>
      </c>
      <c r="K19" s="21"/>
      <c r="L19" s="11" t="s">
        <v>20</v>
      </c>
      <c r="M19" s="8" t="s">
        <v>77</v>
      </c>
    </row>
    <row r="20" spans="1:13" ht="79.5" customHeight="1">
      <c r="A20" s="20">
        <f t="shared" si="0"/>
        <v>8</v>
      </c>
      <c r="B20" s="11">
        <v>101</v>
      </c>
      <c r="C20" s="21">
        <v>45229</v>
      </c>
      <c r="D20" s="8" t="s">
        <v>18</v>
      </c>
      <c r="E20" s="22" t="s">
        <v>82</v>
      </c>
      <c r="F20" s="8" t="s">
        <v>83</v>
      </c>
      <c r="G20" s="11" t="s">
        <v>84</v>
      </c>
      <c r="H20" s="19">
        <v>14</v>
      </c>
      <c r="I20" s="12" t="s">
        <v>88</v>
      </c>
      <c r="J20" s="8" t="s">
        <v>85</v>
      </c>
      <c r="K20" s="8" t="s">
        <v>141</v>
      </c>
      <c r="L20" s="11" t="s">
        <v>20</v>
      </c>
      <c r="M20" s="8" t="s">
        <v>86</v>
      </c>
    </row>
    <row r="21" spans="1:13" ht="77.25" customHeight="1">
      <c r="A21" s="20">
        <f t="shared" si="0"/>
        <v>9</v>
      </c>
      <c r="B21" s="11">
        <v>104</v>
      </c>
      <c r="C21" s="21" t="s">
        <v>92</v>
      </c>
      <c r="D21" s="8" t="s">
        <v>18</v>
      </c>
      <c r="E21" s="22" t="s">
        <v>93</v>
      </c>
      <c r="F21" s="8" t="s">
        <v>43</v>
      </c>
      <c r="G21" s="11" t="s">
        <v>44</v>
      </c>
      <c r="H21" s="19">
        <v>23</v>
      </c>
      <c r="I21" s="12" t="s">
        <v>91</v>
      </c>
      <c r="J21" s="8" t="s">
        <v>89</v>
      </c>
      <c r="K21" s="18" t="s">
        <v>142</v>
      </c>
      <c r="L21" s="11" t="s">
        <v>20</v>
      </c>
      <c r="M21" s="8" t="s">
        <v>90</v>
      </c>
    </row>
    <row r="22" spans="1:13" ht="77.25" customHeight="1">
      <c r="A22" s="20">
        <f t="shared" si="0"/>
        <v>10</v>
      </c>
      <c r="B22" s="11">
        <v>111</v>
      </c>
      <c r="C22" s="21">
        <v>45544</v>
      </c>
      <c r="D22" s="8" t="s">
        <v>18</v>
      </c>
      <c r="E22" s="22" t="s">
        <v>47</v>
      </c>
      <c r="F22" s="8" t="s">
        <v>31</v>
      </c>
      <c r="G22" s="11" t="s">
        <v>32</v>
      </c>
      <c r="H22" s="19">
        <v>11</v>
      </c>
      <c r="I22" s="12" t="s">
        <v>94</v>
      </c>
      <c r="J22" s="8" t="s">
        <v>95</v>
      </c>
      <c r="K22" s="21"/>
      <c r="L22" s="11" t="s">
        <v>20</v>
      </c>
      <c r="M22" s="8" t="s">
        <v>100</v>
      </c>
    </row>
    <row r="23" spans="1:13" ht="77.25" customHeight="1">
      <c r="A23" s="20">
        <f t="shared" si="0"/>
        <v>11</v>
      </c>
      <c r="B23" s="11">
        <v>112</v>
      </c>
      <c r="C23" s="21">
        <v>45596</v>
      </c>
      <c r="D23" s="8" t="s">
        <v>18</v>
      </c>
      <c r="E23" s="22" t="s">
        <v>96</v>
      </c>
      <c r="F23" s="8" t="s">
        <v>97</v>
      </c>
      <c r="G23" s="11" t="s">
        <v>98</v>
      </c>
      <c r="H23" s="19">
        <v>20</v>
      </c>
      <c r="I23" s="12">
        <v>45579</v>
      </c>
      <c r="J23" s="8" t="s">
        <v>99</v>
      </c>
      <c r="K23" s="21"/>
      <c r="L23" s="11" t="s">
        <v>20</v>
      </c>
      <c r="M23" s="8" t="s">
        <v>101</v>
      </c>
    </row>
    <row r="24" spans="1:13" ht="77.25" customHeight="1">
      <c r="A24" s="20">
        <f t="shared" si="0"/>
        <v>12</v>
      </c>
      <c r="B24" s="11">
        <v>113</v>
      </c>
      <c r="C24" s="21">
        <v>45644</v>
      </c>
      <c r="D24" s="8" t="s">
        <v>18</v>
      </c>
      <c r="E24" s="22" t="s">
        <v>37</v>
      </c>
      <c r="F24" s="8" t="s">
        <v>102</v>
      </c>
      <c r="G24" s="11" t="s">
        <v>103</v>
      </c>
      <c r="H24" s="19">
        <v>16</v>
      </c>
      <c r="I24" s="24" t="s">
        <v>104</v>
      </c>
      <c r="J24" s="8" t="s">
        <v>105</v>
      </c>
      <c r="K24" s="11"/>
      <c r="L24" s="11" t="s">
        <v>20</v>
      </c>
      <c r="M24" s="8" t="s">
        <v>106</v>
      </c>
    </row>
    <row r="25" spans="1:13" ht="77.25" customHeight="1">
      <c r="A25" s="20">
        <f t="shared" si="0"/>
        <v>13</v>
      </c>
      <c r="B25" s="11">
        <v>114</v>
      </c>
      <c r="C25" s="21">
        <v>45649</v>
      </c>
      <c r="D25" s="8" t="s">
        <v>18</v>
      </c>
      <c r="E25" s="22" t="s">
        <v>49</v>
      </c>
      <c r="F25" s="8" t="s">
        <v>107</v>
      </c>
      <c r="G25" s="11" t="s">
        <v>36</v>
      </c>
      <c r="H25" s="19">
        <v>20</v>
      </c>
      <c r="I25" s="24" t="s">
        <v>108</v>
      </c>
      <c r="J25" s="8" t="s">
        <v>109</v>
      </c>
      <c r="K25" s="11"/>
      <c r="L25" s="11" t="s">
        <v>20</v>
      </c>
      <c r="M25" s="8" t="s">
        <v>110</v>
      </c>
    </row>
    <row r="26" spans="1:13" ht="98.25" customHeight="1">
      <c r="A26" s="20">
        <f>A25+1</f>
        <v>14</v>
      </c>
      <c r="B26" s="11">
        <v>115</v>
      </c>
      <c r="C26" s="21">
        <v>45650</v>
      </c>
      <c r="D26" s="8" t="s">
        <v>18</v>
      </c>
      <c r="E26" s="22" t="s">
        <v>48</v>
      </c>
      <c r="F26" s="8" t="s">
        <v>33</v>
      </c>
      <c r="G26" s="11" t="s">
        <v>34</v>
      </c>
      <c r="H26" s="19">
        <v>62</v>
      </c>
      <c r="I26" s="24" t="s">
        <v>35</v>
      </c>
      <c r="J26" s="8" t="s">
        <v>111</v>
      </c>
      <c r="K26" s="11"/>
      <c r="L26" s="11" t="s">
        <v>20</v>
      </c>
      <c r="M26" s="8" t="s">
        <v>112</v>
      </c>
    </row>
    <row r="27" spans="1:13" ht="98.25" customHeight="1">
      <c r="A27" s="20">
        <f t="shared" ref="A27:A31" si="1">A26+1</f>
        <v>15</v>
      </c>
      <c r="B27" s="11">
        <v>116</v>
      </c>
      <c r="C27" s="11" t="s">
        <v>113</v>
      </c>
      <c r="D27" s="8" t="s">
        <v>18</v>
      </c>
      <c r="E27" s="22" t="s">
        <v>114</v>
      </c>
      <c r="F27" s="8" t="s">
        <v>38</v>
      </c>
      <c r="G27" s="11" t="s">
        <v>115</v>
      </c>
      <c r="H27" s="19">
        <v>15</v>
      </c>
      <c r="I27" s="12" t="s">
        <v>116</v>
      </c>
      <c r="J27" s="8" t="s">
        <v>117</v>
      </c>
      <c r="K27" s="23"/>
      <c r="L27" s="11" t="s">
        <v>20</v>
      </c>
      <c r="M27" s="8" t="s">
        <v>118</v>
      </c>
    </row>
    <row r="28" spans="1:13" ht="123" customHeight="1">
      <c r="A28" s="20">
        <f t="shared" si="1"/>
        <v>16</v>
      </c>
      <c r="B28" s="11">
        <v>117</v>
      </c>
      <c r="C28" s="21" t="s">
        <v>125</v>
      </c>
      <c r="D28" s="8" t="s">
        <v>18</v>
      </c>
      <c r="E28" s="22" t="s">
        <v>123</v>
      </c>
      <c r="F28" s="8" t="s">
        <v>124</v>
      </c>
      <c r="G28" s="11" t="s">
        <v>126</v>
      </c>
      <c r="H28" s="19">
        <v>4</v>
      </c>
      <c r="I28" s="12" t="s">
        <v>127</v>
      </c>
      <c r="J28" s="8" t="s">
        <v>128</v>
      </c>
      <c r="K28" s="11"/>
      <c r="L28" s="11" t="s">
        <v>20</v>
      </c>
      <c r="M28" s="8" t="s">
        <v>129</v>
      </c>
    </row>
    <row r="29" spans="1:13" ht="123" customHeight="1">
      <c r="A29" s="20">
        <f t="shared" si="1"/>
        <v>17</v>
      </c>
      <c r="B29" s="11">
        <v>118</v>
      </c>
      <c r="C29" s="11" t="s">
        <v>119</v>
      </c>
      <c r="D29" s="8" t="s">
        <v>18</v>
      </c>
      <c r="E29" s="8" t="s">
        <v>39</v>
      </c>
      <c r="F29" s="11" t="s">
        <v>120</v>
      </c>
      <c r="G29" s="11" t="s">
        <v>40</v>
      </c>
      <c r="H29" s="11">
        <v>42.8</v>
      </c>
      <c r="I29" s="21">
        <v>45715</v>
      </c>
      <c r="J29" s="8" t="s">
        <v>121</v>
      </c>
      <c r="K29" s="11"/>
      <c r="L29" s="11" t="s">
        <v>20</v>
      </c>
      <c r="M29" s="8" t="s">
        <v>122</v>
      </c>
    </row>
    <row r="30" spans="1:13" ht="98.25" customHeight="1">
      <c r="A30" s="20">
        <f t="shared" si="1"/>
        <v>18</v>
      </c>
      <c r="B30" s="11">
        <v>119</v>
      </c>
      <c r="C30" s="11" t="s">
        <v>130</v>
      </c>
      <c r="D30" s="8" t="s">
        <v>18</v>
      </c>
      <c r="E30" s="22" t="s">
        <v>50</v>
      </c>
      <c r="F30" s="8" t="s">
        <v>19</v>
      </c>
      <c r="G30" s="8" t="s">
        <v>131</v>
      </c>
      <c r="H30" s="19">
        <v>33</v>
      </c>
      <c r="I30" s="13" t="s">
        <v>132</v>
      </c>
      <c r="J30" s="8" t="s">
        <v>133</v>
      </c>
      <c r="K30" s="18"/>
      <c r="L30" s="11" t="s">
        <v>20</v>
      </c>
      <c r="M30" s="8" t="s">
        <v>134</v>
      </c>
    </row>
    <row r="31" spans="1:13" ht="98.25" customHeight="1">
      <c r="A31" s="20">
        <f t="shared" si="1"/>
        <v>19</v>
      </c>
      <c r="B31" s="11">
        <v>120</v>
      </c>
      <c r="C31" s="21" t="s">
        <v>144</v>
      </c>
      <c r="D31" s="8" t="s">
        <v>18</v>
      </c>
      <c r="E31" s="22" t="s">
        <v>27</v>
      </c>
      <c r="F31" s="8" t="s">
        <v>87</v>
      </c>
      <c r="G31" s="11" t="s">
        <v>30</v>
      </c>
      <c r="H31" s="19">
        <v>84</v>
      </c>
      <c r="I31" s="12" t="s">
        <v>145</v>
      </c>
      <c r="J31" s="8" t="s">
        <v>146</v>
      </c>
      <c r="K31" s="21"/>
      <c r="L31" s="11" t="s">
        <v>20</v>
      </c>
      <c r="M31" s="8" t="s">
        <v>147</v>
      </c>
    </row>
    <row r="32" spans="1:13" ht="30.75">
      <c r="A32" s="48" t="s">
        <v>80</v>
      </c>
      <c r="B32" s="48"/>
      <c r="C32" s="48"/>
      <c r="D32" s="15"/>
      <c r="E32" s="14" t="s">
        <v>148</v>
      </c>
    </row>
    <row r="33" spans="1:5" ht="26.25">
      <c r="A33" s="44" t="s">
        <v>0</v>
      </c>
      <c r="B33" s="44"/>
      <c r="C33" s="38" t="s">
        <v>41</v>
      </c>
      <c r="D33" s="38"/>
      <c r="E33" s="9" t="s">
        <v>1</v>
      </c>
    </row>
    <row r="34" spans="1:5" ht="26.25">
      <c r="A34" s="10"/>
      <c r="B34" s="10"/>
      <c r="C34" s="10"/>
      <c r="D34" s="10"/>
      <c r="E34" s="4"/>
    </row>
    <row r="35" spans="1:5" ht="26.25">
      <c r="A35" s="10" t="s">
        <v>3</v>
      </c>
      <c r="B35" s="10"/>
      <c r="C35" s="10"/>
      <c r="D35" s="10"/>
      <c r="E35" s="3"/>
    </row>
    <row r="36" spans="1:5" ht="26.25">
      <c r="A36" s="38" t="s">
        <v>24</v>
      </c>
      <c r="B36" s="38"/>
      <c r="C36" s="3"/>
      <c r="D36" s="3"/>
      <c r="E36" s="3"/>
    </row>
  </sheetData>
  <mergeCells count="20">
    <mergeCell ref="A36:B36"/>
    <mergeCell ref="M7:M11"/>
    <mergeCell ref="A33:B33"/>
    <mergeCell ref="C33:D33"/>
    <mergeCell ref="A7:A11"/>
    <mergeCell ref="B7:B11"/>
    <mergeCell ref="C7:C11"/>
    <mergeCell ref="J7:J11"/>
    <mergeCell ref="K7:K11"/>
    <mergeCell ref="A32:C32"/>
    <mergeCell ref="K2:M3"/>
    <mergeCell ref="D7:D11"/>
    <mergeCell ref="E7:E11"/>
    <mergeCell ref="F7:G10"/>
    <mergeCell ref="H7:H11"/>
    <mergeCell ref="A4:M4"/>
    <mergeCell ref="A5:M5"/>
    <mergeCell ref="A6:M6"/>
    <mergeCell ref="L7:L11"/>
    <mergeCell ref="I7:I11"/>
  </mergeCells>
  <phoneticPr fontId="1" type="noConversion"/>
  <pageMargins left="0.74803149606299213" right="0.23622047244094491" top="0.78740157480314965" bottom="0.23622047244094491" header="0.51181102362204722" footer="0.51181102362204722"/>
  <pageSetup paperSize="9" scale="25" orientation="landscape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</dc:creator>
  <cp:lastModifiedBy>m.pechkurova</cp:lastModifiedBy>
  <cp:lastPrinted>2024-12-25T07:29:52Z</cp:lastPrinted>
  <dcterms:created xsi:type="dcterms:W3CDTF">2005-08-18T05:46:12Z</dcterms:created>
  <dcterms:modified xsi:type="dcterms:W3CDTF">2025-10-10T07:33:42Z</dcterms:modified>
</cp:coreProperties>
</file>